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4999059-DE0D-4460-8D2B-98382F2C9B05}" xr6:coauthVersionLast="45" xr6:coauthVersionMax="45" xr10:uidLastSave="{00000000-0000-0000-0000-000000000000}"/>
  <bookViews>
    <workbookView xWindow="744" yWindow="276" windowWidth="22212" windowHeight="13032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H8" i="1"/>
  <c r="G8" i="1"/>
  <c r="F15" i="1"/>
  <c r="F14" i="1"/>
  <c r="F13" i="1"/>
  <c r="F12" i="1"/>
  <c r="F11" i="1"/>
  <c r="F10" i="1"/>
  <c r="F9" i="1"/>
  <c r="F8" i="1"/>
  <c r="D15" i="1"/>
  <c r="D14" i="1"/>
  <c r="D13" i="1"/>
  <c r="D12" i="1"/>
  <c r="D11" i="1"/>
  <c r="D10" i="1"/>
  <c r="D9" i="1"/>
  <c r="D8" i="1"/>
  <c r="H15" i="1" l="1"/>
  <c r="H14" i="1"/>
  <c r="H13" i="1"/>
  <c r="H12" i="1"/>
  <c r="H11" i="1"/>
  <c r="H10" i="1"/>
  <c r="H9" i="1"/>
  <c r="E16" i="1"/>
  <c r="F16" i="1" s="1"/>
  <c r="C16" i="1"/>
  <c r="D16" i="1" s="1"/>
  <c r="H16" i="1" l="1"/>
</calcChain>
</file>

<file path=xl/sharedStrings.xml><?xml version="1.0" encoding="utf-8"?>
<sst xmlns="http://schemas.openxmlformats.org/spreadsheetml/2006/main" count="20" uniqueCount="18">
  <si>
    <t>Název stavebního objektu</t>
  </si>
  <si>
    <t xml:space="preserve">bez DPH  </t>
  </si>
  <si>
    <t>včetně DPH</t>
  </si>
  <si>
    <t>Celkem za stavební objekt bez DPH</t>
  </si>
  <si>
    <t>Celkem za stavební objekt včetně DPH</t>
  </si>
  <si>
    <t>celkem</t>
  </si>
  <si>
    <t>SO 01 Biokoridor LBK 9</t>
  </si>
  <si>
    <t xml:space="preserve">SO 02 Biokoridor LBK10  </t>
  </si>
  <si>
    <t>SO 03 Biokoridor LBK 11a</t>
  </si>
  <si>
    <t>SO 04 Biocentrum  LBC Žerotín</t>
  </si>
  <si>
    <t>SO 05 Polní cesta C23</t>
  </si>
  <si>
    <t>SO 06 Polní cesta C27</t>
  </si>
  <si>
    <t>SO 07 Polní cesta C61</t>
  </si>
  <si>
    <t>SO 08 Záchytný příkop ZP3</t>
  </si>
  <si>
    <t>AD</t>
  </si>
  <si>
    <t>účast na VZ</t>
  </si>
  <si>
    <t>Příloha č. 2 k SoD AD – soupis služeb</t>
  </si>
  <si>
    <t>Autorský dozor  - Realizace prvků ÚSES, PEO a polních cest v k.ú. Měnín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</si>
</sst>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justify" vertical="center"/>
    </xf>
    <xf numFmtId="0" fontId="3" fillId="0" borderId="1" xfId="0" applyFont="1" applyBorder="1"/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>
      <alignment horizontal="right" vertical="center" indent="1"/>
    </xf>
    <xf numFmtId="164" fontId="2" fillId="0" borderId="1" xfId="0" applyNumberFormat="1" applyFont="1" applyBorder="1" applyAlignment="1">
      <alignment horizontal="right" vertical="center" indent="1"/>
    </xf>
    <xf numFmtId="164" fontId="0" fillId="0" borderId="6" xfId="0" applyNumberFormat="1" applyBorder="1" applyAlignment="1">
      <alignment horizontal="right" vertical="center" indent="1"/>
    </xf>
    <xf numFmtId="164" fontId="0" fillId="0" borderId="4" xfId="0" applyNumberFormat="1" applyBorder="1" applyAlignment="1">
      <alignment horizontal="right" vertical="center" indent="1"/>
    </xf>
    <xf numFmtId="165" fontId="2" fillId="0" borderId="1" xfId="0" applyNumberFormat="1" applyFont="1" applyBorder="1" applyAlignment="1">
      <alignment horizontal="right" vertical="center" indent="1"/>
    </xf>
    <xf numFmtId="0" fontId="3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Fill="1" applyAlignment="1"/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abSelected="1" workbookViewId="0">
      <selection activeCell="L11" sqref="L11"/>
    </sheetView>
  </sheetViews>
  <sheetFormatPr defaultRowHeight="14.4" x14ac:dyDescent="0.3"/>
  <cols>
    <col min="1" max="1" width="1.88671875" customWidth="1"/>
    <col min="2" max="2" width="33.5546875" customWidth="1"/>
    <col min="3" max="6" width="13.6640625" customWidth="1"/>
    <col min="7" max="8" width="17.6640625" customWidth="1"/>
  </cols>
  <sheetData>
    <row r="1" spans="1:8" x14ac:dyDescent="0.3">
      <c r="A1" s="1"/>
    </row>
    <row r="3" spans="1:8" s="3" customFormat="1" ht="13.2" x14ac:dyDescent="0.25">
      <c r="B3" s="25" t="s">
        <v>16</v>
      </c>
    </row>
    <row r="4" spans="1:8" s="3" customFormat="1" x14ac:dyDescent="0.3">
      <c r="B4" s="12" t="s">
        <v>17</v>
      </c>
      <c r="C4" s="13"/>
      <c r="D4" s="13"/>
      <c r="E4" s="13"/>
      <c r="F4" s="13"/>
      <c r="G4" s="13"/>
      <c r="H4" s="13"/>
    </row>
    <row r="5" spans="1:8" s="3" customFormat="1" ht="13.2" x14ac:dyDescent="0.25">
      <c r="B5" s="21" t="s">
        <v>0</v>
      </c>
      <c r="C5" s="24" t="s">
        <v>15</v>
      </c>
      <c r="D5" s="24"/>
      <c r="E5" s="24" t="s">
        <v>14</v>
      </c>
      <c r="F5" s="24"/>
      <c r="G5" s="15" t="s">
        <v>3</v>
      </c>
      <c r="H5" s="18" t="s">
        <v>4</v>
      </c>
    </row>
    <row r="6" spans="1:8" s="3" customFormat="1" ht="29.4" customHeight="1" x14ac:dyDescent="0.25">
      <c r="B6" s="22"/>
      <c r="C6" s="24"/>
      <c r="D6" s="24"/>
      <c r="E6" s="24"/>
      <c r="F6" s="24"/>
      <c r="G6" s="16"/>
      <c r="H6" s="19"/>
    </row>
    <row r="7" spans="1:8" s="3" customFormat="1" ht="13.2" x14ac:dyDescent="0.25">
      <c r="B7" s="23"/>
      <c r="C7" s="2" t="s">
        <v>1</v>
      </c>
      <c r="D7" s="2" t="s">
        <v>2</v>
      </c>
      <c r="E7" s="2" t="s">
        <v>1</v>
      </c>
      <c r="F7" s="2" t="s">
        <v>2</v>
      </c>
      <c r="G7" s="17"/>
      <c r="H7" s="20"/>
    </row>
    <row r="8" spans="1:8" s="3" customFormat="1" ht="19.95" customHeight="1" x14ac:dyDescent="0.25">
      <c r="B8" s="4" t="s">
        <v>6</v>
      </c>
      <c r="C8" s="7"/>
      <c r="D8" s="8">
        <f>C8*1.21</f>
        <v>0</v>
      </c>
      <c r="E8" s="7"/>
      <c r="F8" s="8">
        <f t="shared" ref="F8:F16" si="0">E8*1.21</f>
        <v>0</v>
      </c>
      <c r="G8" s="9">
        <f>C8+E8</f>
        <v>0</v>
      </c>
      <c r="H8" s="10">
        <f>D8+F8</f>
        <v>0</v>
      </c>
    </row>
    <row r="9" spans="1:8" s="3" customFormat="1" ht="19.95" customHeight="1" x14ac:dyDescent="0.25">
      <c r="B9" s="4" t="s">
        <v>7</v>
      </c>
      <c r="C9" s="7"/>
      <c r="D9" s="8">
        <f t="shared" ref="D9:D16" si="1">C9*1.21</f>
        <v>0</v>
      </c>
      <c r="E9" s="7"/>
      <c r="F9" s="8">
        <f t="shared" si="0"/>
        <v>0</v>
      </c>
      <c r="G9" s="9">
        <f t="shared" ref="G9:G16" si="2">C9+E9</f>
        <v>0</v>
      </c>
      <c r="H9" s="10">
        <f t="shared" ref="H9" si="3">G9*1.21</f>
        <v>0</v>
      </c>
    </row>
    <row r="10" spans="1:8" s="3" customFormat="1" ht="19.95" customHeight="1" x14ac:dyDescent="0.25">
      <c r="B10" s="4" t="s">
        <v>8</v>
      </c>
      <c r="C10" s="7"/>
      <c r="D10" s="8">
        <f t="shared" si="1"/>
        <v>0</v>
      </c>
      <c r="E10" s="7"/>
      <c r="F10" s="8">
        <f t="shared" si="0"/>
        <v>0</v>
      </c>
      <c r="G10" s="9">
        <f t="shared" si="2"/>
        <v>0</v>
      </c>
      <c r="H10" s="10">
        <f t="shared" ref="H10" si="4">G10*1.21</f>
        <v>0</v>
      </c>
    </row>
    <row r="11" spans="1:8" s="3" customFormat="1" ht="19.95" customHeight="1" x14ac:dyDescent="0.25">
      <c r="B11" s="4" t="s">
        <v>9</v>
      </c>
      <c r="C11" s="7"/>
      <c r="D11" s="8">
        <f t="shared" si="1"/>
        <v>0</v>
      </c>
      <c r="E11" s="7"/>
      <c r="F11" s="8">
        <f t="shared" si="0"/>
        <v>0</v>
      </c>
      <c r="G11" s="9">
        <f t="shared" si="2"/>
        <v>0</v>
      </c>
      <c r="H11" s="8">
        <f t="shared" ref="H11" si="5">G11*1.21</f>
        <v>0</v>
      </c>
    </row>
    <row r="12" spans="1:8" s="3" customFormat="1" ht="19.95" customHeight="1" x14ac:dyDescent="0.25">
      <c r="B12" s="6" t="s">
        <v>10</v>
      </c>
      <c r="C12" s="7"/>
      <c r="D12" s="8">
        <f t="shared" si="1"/>
        <v>0</v>
      </c>
      <c r="E12" s="7"/>
      <c r="F12" s="8">
        <f t="shared" si="0"/>
        <v>0</v>
      </c>
      <c r="G12" s="9">
        <f t="shared" si="2"/>
        <v>0</v>
      </c>
      <c r="H12" s="8">
        <f t="shared" ref="H12" si="6">G12*1.21</f>
        <v>0</v>
      </c>
    </row>
    <row r="13" spans="1:8" s="3" customFormat="1" ht="19.95" customHeight="1" x14ac:dyDescent="0.25">
      <c r="B13" s="6" t="s">
        <v>11</v>
      </c>
      <c r="C13" s="7"/>
      <c r="D13" s="8">
        <f t="shared" si="1"/>
        <v>0</v>
      </c>
      <c r="E13" s="7"/>
      <c r="F13" s="8">
        <f t="shared" si="0"/>
        <v>0</v>
      </c>
      <c r="G13" s="9">
        <f t="shared" si="2"/>
        <v>0</v>
      </c>
      <c r="H13" s="8">
        <f t="shared" ref="H13" si="7">G13*1.21</f>
        <v>0</v>
      </c>
    </row>
    <row r="14" spans="1:8" s="3" customFormat="1" ht="19.95" customHeight="1" x14ac:dyDescent="0.25">
      <c r="B14" s="6" t="s">
        <v>12</v>
      </c>
      <c r="C14" s="7"/>
      <c r="D14" s="8">
        <f t="shared" si="1"/>
        <v>0</v>
      </c>
      <c r="E14" s="7"/>
      <c r="F14" s="8">
        <f t="shared" si="0"/>
        <v>0</v>
      </c>
      <c r="G14" s="9">
        <f t="shared" si="2"/>
        <v>0</v>
      </c>
      <c r="H14" s="8">
        <f t="shared" ref="H14" si="8">G14*1.21</f>
        <v>0</v>
      </c>
    </row>
    <row r="15" spans="1:8" s="3" customFormat="1" ht="19.95" customHeight="1" x14ac:dyDescent="0.25">
      <c r="B15" s="6" t="s">
        <v>13</v>
      </c>
      <c r="C15" s="7"/>
      <c r="D15" s="8">
        <f t="shared" si="1"/>
        <v>0</v>
      </c>
      <c r="E15" s="7"/>
      <c r="F15" s="8">
        <f t="shared" si="0"/>
        <v>0</v>
      </c>
      <c r="G15" s="9">
        <f t="shared" si="2"/>
        <v>0</v>
      </c>
      <c r="H15" s="8">
        <f t="shared" ref="H15" si="9">G15*1.21</f>
        <v>0</v>
      </c>
    </row>
    <row r="16" spans="1:8" s="3" customFormat="1" ht="19.95" customHeight="1" x14ac:dyDescent="0.25">
      <c r="B16" s="5" t="s">
        <v>5</v>
      </c>
      <c r="C16" s="8">
        <f t="shared" ref="C16:E16" si="10">SUM(C8:C15)</f>
        <v>0</v>
      </c>
      <c r="D16" s="8">
        <f t="shared" si="1"/>
        <v>0</v>
      </c>
      <c r="E16" s="8">
        <f t="shared" si="10"/>
        <v>0</v>
      </c>
      <c r="F16" s="8">
        <f t="shared" si="0"/>
        <v>0</v>
      </c>
      <c r="G16" s="9">
        <f t="shared" si="2"/>
        <v>0</v>
      </c>
      <c r="H16" s="11">
        <f t="shared" ref="H16" si="11">G16*1.21</f>
        <v>0</v>
      </c>
    </row>
    <row r="17" spans="2:8" s="3" customFormat="1" ht="13.2" x14ac:dyDescent="0.25"/>
    <row r="18" spans="2:8" x14ac:dyDescent="0.3">
      <c r="B18" s="14"/>
      <c r="C18" s="14"/>
      <c r="D18" s="14"/>
      <c r="E18" s="14"/>
      <c r="F18" s="14"/>
      <c r="G18" s="14"/>
      <c r="H18" s="14"/>
    </row>
  </sheetData>
  <mergeCells count="7">
    <mergeCell ref="B4:H4"/>
    <mergeCell ref="B18:H18"/>
    <mergeCell ref="G5:G7"/>
    <mergeCell ref="H5:H7"/>
    <mergeCell ref="B5:B7"/>
    <mergeCell ref="C5:D6"/>
    <mergeCell ref="E5:F6"/>
  </mergeCells>
  <pageMargins left="0.7" right="0.7" top="0.75" bottom="0.75" header="0.3" footer="0.3"/>
  <pageSetup paperSize="9" scale="72" orientation="landscape" r:id="rId1"/>
  <ignoredErrors>
    <ignoredError sqref="D16:E16 F1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CB3A773415A4FAA4743889529BDC8" ma:contentTypeVersion="10" ma:contentTypeDescription="Create a new document." ma:contentTypeScope="" ma:versionID="a58ed091e885ad9f9b88572251ad4ed7">
  <xsd:schema xmlns:xsd="http://www.w3.org/2001/XMLSchema" xmlns:xs="http://www.w3.org/2001/XMLSchema" xmlns:p="http://schemas.microsoft.com/office/2006/metadata/properties" xmlns:ns3="841ebd5e-1ec1-46c0-9be9-ec01f2762291" xmlns:ns4="09ad8604-9c34-488b-83bd-892db9d63315" targetNamespace="http://schemas.microsoft.com/office/2006/metadata/properties" ma:root="true" ma:fieldsID="aba270aeb4a885d0f2876051d82c271d" ns3:_="" ns4:_="">
    <xsd:import namespace="841ebd5e-1ec1-46c0-9be9-ec01f2762291"/>
    <xsd:import namespace="09ad8604-9c34-488b-83bd-892db9d633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ebd5e-1ec1-46c0-9be9-ec01f2762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8604-9c34-488b-83bd-892db9d63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94418A-10AA-48FE-A4BF-3F88C9F9A69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A19EA37-2A30-47B0-8B32-0C7D487B7B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2FCCE9-0EE1-4B52-ABE0-63E61E1107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ebd5e-1ec1-46c0-9be9-ec01f2762291"/>
    <ds:schemaRef ds:uri="09ad8604-9c34-488b-83bd-892db9d63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2021-02-23T12:46:24Z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0x01010082FCB3A773415A4FAA4743889529BDC8</vt:lpwstr>
  </property>
</Properties>
</file>